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2\II-152 Moravské Bránice - Silůvk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E14" i="1"/>
  <c r="E12" i="1" l="1"/>
  <c r="E13" i="1"/>
  <c r="E11" i="1"/>
  <c r="E10" i="1"/>
  <c r="E8" i="1" l="1"/>
  <c r="F5" i="1" l="1"/>
  <c r="G9" i="1" l="1"/>
  <c r="G8" i="1"/>
  <c r="G17" i="1" l="1"/>
  <c r="G18" i="1"/>
  <c r="G19" i="1" s="1"/>
</calcChain>
</file>

<file path=xl/sharedStrings.xml><?xml version="1.0" encoding="utf-8"?>
<sst xmlns="http://schemas.openxmlformats.org/spreadsheetml/2006/main" count="56" uniqueCount="45">
  <si>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</si>
  <si>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</si>
  <si>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</si>
  <si>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</si>
  <si>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</si>
  <si>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</si>
  <si>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</si>
  <si>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</si>
  <si>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</si>
  <si>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</si>
  <si>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</si>
  <si>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</si>
  <si>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</si>
  <si>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</si>
  <si>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</si>
  <si>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</si>
  <si>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</si>
  <si>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</si>
  <si>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</si>
  <si>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</si>
  <si>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</si>
  <si>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</si>
  <si>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</si>
  <si>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</si>
  <si>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</si>
  <si>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</si>
  <si>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</si>
  <si>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</si>
  <si>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</si>
  <si>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</si>
  <si>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</si>
  <si>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</si>
  <si>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</si>
  <si>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</si>
  <si>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</si>
  <si>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</si>
  <si>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</si>
  <si>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Kalkulace DGN vozovky, PAU</t>
  </si>
  <si>
    <t>II/152 Moravské Bránice - Silůvky</t>
  </si>
  <si>
    <t>po 200 m</t>
  </si>
  <si>
    <t>po 25 m</t>
  </si>
  <si>
    <t>po 500 m</t>
  </si>
  <si>
    <t>Pozn. K výpočtu:</t>
  </si>
  <si>
    <t>1 ks / 500 m2</t>
  </si>
  <si>
    <t>rozbor asfaltové směsi, včetně stanovení obsahu PAU(3 výluhy)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</si>
</sst>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5"/>
  <sheetViews>
    <sheetView tabSelected="1" zoomScale="70" zoomScaleNormal="70" workbookViewId="0">
      <selection activeCell="M10" sqref="M1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37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38</v>
      </c>
      <c r="C5" s="31"/>
      <c r="D5" s="25">
        <v>3.7050000000000001</v>
      </c>
      <c r="E5" s="26">
        <v>6.2</v>
      </c>
      <c r="F5" s="27">
        <f>(D5*E5*1000)</f>
        <v>22971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3.7050000000000001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148.19999999999999</v>
      </c>
      <c r="F10" s="37"/>
      <c r="G10" s="18">
        <f>(E10*F10)</f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18.524999999999999</v>
      </c>
      <c r="F11" s="37"/>
      <c r="G11" s="18">
        <f t="shared" ref="G11:G16" si="1">(E11*F11)</f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7.41</v>
      </c>
      <c r="F12" s="37"/>
      <c r="G12" s="18">
        <f t="shared" si="1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7.41</v>
      </c>
      <c r="F13" s="37"/>
      <c r="G13" s="18">
        <f t="shared" si="1"/>
        <v>0</v>
      </c>
    </row>
    <row r="14" spans="2:10" ht="30" customHeight="1" x14ac:dyDescent="0.25">
      <c r="B14" s="7" t="s">
        <v>14</v>
      </c>
      <c r="C14" s="9" t="s">
        <v>44</v>
      </c>
      <c r="D14" s="12" t="s">
        <v>9</v>
      </c>
      <c r="E14" s="34">
        <f>(E8*E5*1000)/500/3</f>
        <v>15.314</v>
      </c>
      <c r="F14" s="37"/>
      <c r="G14" s="18">
        <f t="shared" si="1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1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1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  <row r="21" spans="2:7" x14ac:dyDescent="0.25">
      <c r="B21" t="s">
        <v>42</v>
      </c>
      <c r="C21" t="s">
        <v>22</v>
      </c>
      <c r="E21" s="10" t="s">
        <v>40</v>
      </c>
    </row>
    <row r="22" spans="2:7" x14ac:dyDescent="0.25">
      <c r="C22" t="s">
        <v>17</v>
      </c>
      <c r="E22" s="10" t="s">
        <v>39</v>
      </c>
    </row>
    <row r="23" spans="2:7" x14ac:dyDescent="0.25">
      <c r="C23" t="s">
        <v>23</v>
      </c>
      <c r="E23" s="10" t="s">
        <v>41</v>
      </c>
    </row>
    <row r="24" spans="2:7" x14ac:dyDescent="0.25">
      <c r="C24" t="s">
        <v>18</v>
      </c>
      <c r="E24" s="10" t="s">
        <v>41</v>
      </c>
    </row>
    <row r="25" spans="2:7" x14ac:dyDescent="0.25">
      <c r="C25" t="s">
        <v>36</v>
      </c>
      <c r="E25" s="10" t="s">
        <v>43</v>
      </c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2022-09-23T09:26:30Z</dcterms:modified>
</cp:coreProperties>
</file>